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<sst xmlns="http://schemas.openxmlformats.org/spreadsheetml/2006/main" count="1144" uniqueCount="73">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</sst>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14869.7</v>
      </c>
      <c r="C8" s="40">
        <v>76182.8</v>
      </c>
      <c r="D8" s="43">
        <v>7575.4</v>
      </c>
      <c r="E8" s="55">
        <v>4850.5</v>
      </c>
      <c r="F8" s="55">
        <v>2443.8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14890.599999999999</v>
      </c>
      <c r="AG9" s="50">
        <f>AG10+AG15+AG24+AG33+AG47+AG52+AG54+AG61+AG62+AG71+AG72+AG76+AG88+AG81+AG83+AG82+AG69+AG89+AG91+AG90+AG70+AG40+AG92</f>
        <v>199521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>
        <v>59.9</v>
      </c>
      <c r="F10" s="22">
        <v>78.1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</v>
      </c>
      <c r="AG10" s="27">
        <f>B10+C10-AF10</f>
        <v>8352.4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50.900000000000006</v>
      </c>
      <c r="AG11" s="27">
        <f>B11+C11-AF11</f>
        <v>5786.700000000001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371.4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87.1</v>
      </c>
      <c r="AG14" s="27">
        <f>AG10-AG11-AG12-AG13</f>
        <v>2194.299999999999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131.3</v>
      </c>
      <c r="AG15" s="27">
        <f aca="true" t="shared" si="3" ref="AG15:AG31">B15+C15-AF15</f>
        <v>67706.9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-0.1</v>
      </c>
      <c r="AG16" s="71">
        <f t="shared" si="3"/>
        <v>27236.699999999997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-0.1</v>
      </c>
      <c r="AG17" s="27">
        <f t="shared" si="3"/>
        <v>30109.899999999998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36.7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7233.9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52</v>
      </c>
      <c r="AG20" s="27">
        <f t="shared" si="3"/>
        <v>22553.3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2661.2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79.4</v>
      </c>
      <c r="AG23" s="27">
        <f t="shared" si="3"/>
        <v>5111.900000000001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34588.9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24016.5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3812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5184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7428.4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>
        <v>10.7</v>
      </c>
      <c r="F47" s="28">
        <v>20.3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31</v>
      </c>
      <c r="AG47" s="27">
        <f>B47+C47-AF47</f>
        <v>2774.7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1.8</v>
      </c>
      <c r="AG49" s="27">
        <f>B49+C49-AF49</f>
        <v>1952.4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12.899999999999999</v>
      </c>
      <c r="AG51" s="27">
        <f>AG47-AG49-AG48</f>
        <v>807.0999999999997</v>
      </c>
    </row>
    <row r="52" spans="1:33" ht="15" customHeight="1">
      <c r="A52" s="4" t="s">
        <v>0</v>
      </c>
      <c r="B52" s="22">
        <v>5255.7</v>
      </c>
      <c r="C52" s="22">
        <v>3223.9</v>
      </c>
      <c r="D52" s="22"/>
      <c r="E52" s="22">
        <v>2528.3</v>
      </c>
      <c r="F52" s="22">
        <v>1004.6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3532.9</v>
      </c>
      <c r="AG52" s="27">
        <f aca="true" t="shared" si="12" ref="AG52:AG59">B52+C52-AF52</f>
        <v>4946.700000000001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517.7</v>
      </c>
      <c r="AG53" s="27">
        <f t="shared" si="12"/>
        <v>1077.8999999999999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273.70000000000005</v>
      </c>
      <c r="AG54" s="22">
        <f t="shared" si="12"/>
        <v>5839.5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2.1</v>
      </c>
      <c r="AG57" s="22">
        <f t="shared" si="12"/>
        <v>931.4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271.6</v>
      </c>
      <c r="AG60" s="22">
        <f>AG54-AG55-AG57-AG59-AG56-AG58</f>
        <v>1008.6000000000004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>
        <v>44.2</v>
      </c>
      <c r="F61" s="22">
        <v>12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56.2</v>
      </c>
      <c r="AG61" s="22">
        <f aca="true" t="shared" si="15" ref="AG61:AG67">B61+C61-AF61</f>
        <v>348.1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0.4</v>
      </c>
      <c r="AG62" s="22">
        <f t="shared" si="15"/>
        <v>2878.7000000000003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88.4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264.8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0.4</v>
      </c>
      <c r="AG68" s="22">
        <f>AG62-AG63-AG66-AG67-AG65-AG64</f>
        <v>1258.7000000000003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3003.5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>
        <v>79.4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79.4</v>
      </c>
      <c r="AG72" s="30">
        <f t="shared" si="17"/>
        <v>4374.000000000001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29.1</v>
      </c>
      <c r="AG74" s="30">
        <f t="shared" si="17"/>
        <v>554.6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2553.5</v>
      </c>
      <c r="C89" s="22">
        <v>2229</v>
      </c>
      <c r="D89" s="22"/>
      <c r="E89" s="22">
        <v>994.1</v>
      </c>
      <c r="F89" s="22">
        <v>165.7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1159.8</v>
      </c>
      <c r="AG89" s="22">
        <f t="shared" si="17"/>
        <v>3622.7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v>54858.3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9487.9</v>
      </c>
      <c r="AG92" s="22">
        <f t="shared" si="17"/>
        <v>55841.5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14890.599999999999</v>
      </c>
      <c r="AG94" s="58">
        <f>AG10+AG15+AG24+AG33+AG47+AG52+AG54+AG61+AG62+AG69+AG71+AG72+AG76+AG81+AG82+AG83+AG88+AG89+AG90+AG91+AG70+AG40+AG92</f>
        <v>199520.99999999997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67.1</v>
      </c>
      <c r="AG95" s="27">
        <f>B95+C95-AF95</f>
        <v>59298.69999999999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600.9</v>
      </c>
      <c r="AG96" s="27">
        <f>B96+C96-AF96</f>
        <v>31245.699999999997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3854.7000000000003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7894.3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1.8</v>
      </c>
      <c r="AG99" s="27">
        <f>B99+C99-AF99</f>
        <v>6199.400000000001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14220.8</v>
      </c>
      <c r="AG100" s="2">
        <f>AG94-AG95-AG96-AG97-AG98-AG99</f>
        <v>91028.2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2016-10-05T09:11:24Z</cp:lastPrinted>
  <dcterms:created xsi:type="dcterms:W3CDTF">2002-11-05T08:53:00Z</dcterms:created>
  <dcterms:modified xsi:type="dcterms:W3CDTF">2016-10-06T05:00:46Z</dcterms:modified>
  <cp:category/>
  <cp:version/>
  <cp:contentType/>
  <cp:contentStatus/>
</cp:coreProperties>
</file>